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<sst xmlns="http://schemas.openxmlformats.org/spreadsheetml/2006/main" count="35" uniqueCount="26">
  <si>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Total</t>
  </si>
  <si>
    <t>Miles de dólares</t>
  </si>
  <si>
    <t>Valor</t>
  </si>
  <si>
    <t>Petrolíferos</t>
  </si>
  <si>
    <t>Particiación porcentual</t>
  </si>
  <si>
    <t>Petroquímicos</t>
  </si>
  <si>
    <t>Volumen</t>
  </si>
  <si>
    <t>Participación porcentual</t>
  </si>
  <si>
    <t>Estados Unidos</t>
  </si>
  <si>
    <t>Canadá</t>
  </si>
  <si>
    <t>Venezuela</t>
  </si>
  <si>
    <t>Ecuador</t>
  </si>
  <si>
    <t>Puerto Rico</t>
  </si>
  <si>
    <t>Antillas</t>
  </si>
  <si>
    <t>Holandesas</t>
  </si>
  <si>
    <t>España</t>
  </si>
  <si>
    <t>Francia</t>
  </si>
  <si>
    <t>Italia</t>
  </si>
  <si>
    <t>Holanda</t>
  </si>
  <si>
    <t>Inglaterra</t>
  </si>
  <si>
    <t>Japón</t>
  </si>
  <si>
    <t>Toneladas</t>
  </si>
  <si>
    <r>
      <t xml:space="preserve">Reproducido de: Michele Snoeck, </t>
    </r>
    <r>
      <rPr>
        <i/>
        <sz val="10"/>
        <rFont val="Arial"/>
        <family val="2"/>
      </rPr>
      <t>El comercio exterior de hidrocarburos y derivados en México, 1970-1985</t>
    </r>
    <r>
      <rPr>
        <sz val="10"/>
        <rFont val="Arial"/>
        <family val="2"/>
      </rPr>
      <t>, México, Programa de Energéticos, El Colegio de México, 1988. p 218.</t>
    </r>
  </si>
  <si>
    <r>
      <t xml:space="preserve">FUENTE: PEMEX, Gerencia de Comercio Exterior, </t>
    </r>
    <r>
      <rPr>
        <i/>
        <sz val="10"/>
        <rFont val="Arial"/>
        <family val="2"/>
      </rPr>
      <t>Carpetas de Comercio Exterior 1978,</t>
    </r>
    <r>
      <rPr>
        <sz val="10"/>
        <rFont val="Arial"/>
        <family val="0"/>
      </rPr>
      <t xml:space="preserve"> en Secretaría de Programación y Presupuesto /PEMEX,</t>
    </r>
    <r>
      <rPr>
        <i/>
        <sz val="10"/>
        <rFont val="Arial"/>
        <family val="2"/>
      </rPr>
      <t xml:space="preserve"> La Industria petrolera en México, op. cit.</t>
    </r>
  </si>
  <si>
    <r>
      <t>a</t>
    </r>
    <r>
      <rPr>
        <sz val="10"/>
        <rFont val="Arial"/>
        <family val="0"/>
      </rPr>
      <t xml:space="preserve"> Existen ligeras discrepancias con los cuadros resumen de importaciones de Pemex, debido a las diferencias de momento de registro para fines estadísticos.</t>
    </r>
  </si>
  <si>
    <r>
      <t>VALOR Y VOLUMEN DE LAS IMPORTACIONES DE PETROLÍFEROS Y PETROQUÍMICOS DE PEMEX, SEGÚN PAÍSES DE ORIGEN, 1978</t>
    </r>
    <r>
      <rPr>
        <b/>
        <vertAlign val="superscript"/>
        <sz val="11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</si>
</sst>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164" fontId="1" fillId="0" borderId="0" xfId="0" applyNumberFormat="1" applyFont="1" applyAlignment="1">
      <alignment/>
    </xf>
    <xf numFmtId="164" fontId="1" fillId="0" borderId="3" xfId="0" applyNumberFormat="1" applyFont="1" applyBorder="1" applyAlignment="1">
      <alignment horizontal="centerContinuous" vertical="center" wrapText="1"/>
    </xf>
    <xf numFmtId="164" fontId="1" fillId="0" borderId="2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4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9">
      <selection activeCell="E23" sqref="E23"/>
    </sheetView>
  </sheetViews>
  <sheetFormatPr defaultColWidth="11.421875" defaultRowHeight="12.75"/>
  <cols>
    <col min="1" max="1" width="14.8515625" style="0" customWidth="1"/>
    <col min="2" max="2" width="11.00390625" style="19" customWidth="1"/>
    <col min="3" max="3" width="12.28125" style="19" customWidth="1"/>
    <col min="4" max="4" width="11.140625" style="0" customWidth="1"/>
    <col min="5" max="5" width="13.28125" style="19" customWidth="1"/>
    <col min="6" max="6" width="11.140625" style="0" customWidth="1"/>
    <col min="7" max="7" width="14.7109375" style="19" customWidth="1"/>
    <col min="8" max="8" width="10.8515625" style="0" customWidth="1"/>
    <col min="9" max="9" width="13.28125" style="19" customWidth="1"/>
    <col min="10" max="10" width="12.28125" style="19" customWidth="1"/>
    <col min="11" max="11" width="11.140625" style="0" customWidth="1"/>
  </cols>
  <sheetData>
    <row r="1" spans="1:11" s="1" customFormat="1" ht="33.7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0" s="1" customFormat="1" ht="15.75" customHeight="1">
      <c r="B2" s="12"/>
      <c r="C2" s="12"/>
      <c r="E2" s="12"/>
      <c r="G2" s="12"/>
      <c r="I2" s="12"/>
      <c r="J2" s="12"/>
    </row>
    <row r="3" spans="1:11" s="1" customFormat="1" ht="22.5" customHeight="1">
      <c r="A3" s="2"/>
      <c r="B3" s="21" t="s">
        <v>2</v>
      </c>
      <c r="C3" s="13"/>
      <c r="D3" s="4"/>
      <c r="E3" s="13"/>
      <c r="F3" s="4"/>
      <c r="G3" s="13"/>
      <c r="H3" s="30" t="s">
        <v>6</v>
      </c>
      <c r="I3" s="31"/>
      <c r="J3" s="31"/>
      <c r="K3" s="31"/>
    </row>
    <row r="4" spans="1:11" s="1" customFormat="1" ht="19.5" customHeight="1">
      <c r="A4" s="3"/>
      <c r="B4" s="13" t="s">
        <v>0</v>
      </c>
      <c r="C4" s="14"/>
      <c r="D4" s="3" t="s">
        <v>3</v>
      </c>
      <c r="E4" s="13"/>
      <c r="F4" s="3" t="s">
        <v>5</v>
      </c>
      <c r="G4" s="14"/>
      <c r="H4" s="32" t="s">
        <v>3</v>
      </c>
      <c r="I4" s="33"/>
      <c r="J4" s="32" t="s">
        <v>5</v>
      </c>
      <c r="K4" s="33"/>
    </row>
    <row r="5" spans="1:11" s="10" customFormat="1" ht="30" customHeight="1">
      <c r="A5" s="8"/>
      <c r="B5" s="20" t="s">
        <v>1</v>
      </c>
      <c r="C5" s="15" t="s">
        <v>7</v>
      </c>
      <c r="D5" s="9" t="s">
        <v>1</v>
      </c>
      <c r="E5" s="20" t="s">
        <v>4</v>
      </c>
      <c r="F5" s="9" t="s">
        <v>1</v>
      </c>
      <c r="G5" s="15" t="s">
        <v>4</v>
      </c>
      <c r="H5" s="8" t="s">
        <v>1</v>
      </c>
      <c r="I5" s="15" t="s">
        <v>4</v>
      </c>
      <c r="J5" s="15" t="s">
        <v>21</v>
      </c>
      <c r="K5" s="9" t="s">
        <v>1</v>
      </c>
    </row>
    <row r="6" spans="1:11" ht="18.75" customHeight="1">
      <c r="A6" s="5" t="s">
        <v>0</v>
      </c>
      <c r="B6" s="16">
        <f>SUM(B7:B19)</f>
        <v>307592.10000000003</v>
      </c>
      <c r="C6" s="16">
        <f>SUM(C7:C19)</f>
        <v>100.00000000000003</v>
      </c>
      <c r="D6" s="16">
        <f aca="true" t="shared" si="0" ref="D6:J6">SUM(D7:D19)</f>
        <v>144005.4</v>
      </c>
      <c r="E6" s="16">
        <f t="shared" si="0"/>
        <v>100</v>
      </c>
      <c r="F6" s="16">
        <f t="shared" si="0"/>
        <v>163591.7</v>
      </c>
      <c r="G6" s="16">
        <v>100</v>
      </c>
      <c r="H6" s="16">
        <f t="shared" si="0"/>
        <v>10519.5</v>
      </c>
      <c r="I6" s="16">
        <f t="shared" si="0"/>
        <v>100</v>
      </c>
      <c r="J6" s="16">
        <f t="shared" si="0"/>
        <v>485268</v>
      </c>
      <c r="K6" s="16">
        <v>100</v>
      </c>
    </row>
    <row r="7" spans="1:11" ht="17.25" customHeight="1">
      <c r="A7" s="6" t="s">
        <v>8</v>
      </c>
      <c r="B7" s="17">
        <v>199113.9</v>
      </c>
      <c r="C7" s="17">
        <v>64.7</v>
      </c>
      <c r="D7" s="6">
        <v>68241.3</v>
      </c>
      <c r="E7" s="17">
        <v>47.4</v>
      </c>
      <c r="F7" s="6">
        <v>130872.6</v>
      </c>
      <c r="G7" s="17">
        <v>80.1</v>
      </c>
      <c r="H7" s="6">
        <v>4453.6</v>
      </c>
      <c r="I7" s="17">
        <v>42.3</v>
      </c>
      <c r="J7" s="17">
        <v>388511</v>
      </c>
      <c r="K7" s="6"/>
    </row>
    <row r="8" spans="1:11" ht="17.25" customHeight="1">
      <c r="A8" s="6" t="s">
        <v>9</v>
      </c>
      <c r="B8" s="17">
        <v>563.4</v>
      </c>
      <c r="C8" s="17">
        <v>0.2</v>
      </c>
      <c r="D8" s="6"/>
      <c r="E8" s="17"/>
      <c r="F8" s="6">
        <v>563.4</v>
      </c>
      <c r="G8" s="17">
        <v>0.3</v>
      </c>
      <c r="H8" s="6"/>
      <c r="I8" s="17"/>
      <c r="J8" s="17">
        <v>1000</v>
      </c>
      <c r="K8" s="6">
        <v>80</v>
      </c>
    </row>
    <row r="9" spans="1:11" ht="17.25" customHeight="1">
      <c r="A9" s="6" t="s">
        <v>10</v>
      </c>
      <c r="B9" s="17">
        <v>31873</v>
      </c>
      <c r="C9" s="17">
        <v>10.4</v>
      </c>
      <c r="D9" s="6">
        <v>31873</v>
      </c>
      <c r="E9" s="17">
        <v>22.1</v>
      </c>
      <c r="F9" s="6"/>
      <c r="G9" s="17"/>
      <c r="H9" s="6">
        <v>2525.7</v>
      </c>
      <c r="I9" s="17">
        <v>24</v>
      </c>
      <c r="J9" s="17"/>
      <c r="K9" s="6">
        <v>0.2</v>
      </c>
    </row>
    <row r="10" spans="1:11" ht="17.25" customHeight="1">
      <c r="A10" s="6" t="s">
        <v>11</v>
      </c>
      <c r="B10" s="17">
        <v>15208.6</v>
      </c>
      <c r="C10" s="17">
        <v>4.9</v>
      </c>
      <c r="D10" s="6">
        <v>15208.6</v>
      </c>
      <c r="E10" s="17">
        <v>10.6</v>
      </c>
      <c r="F10" s="6"/>
      <c r="G10" s="17"/>
      <c r="H10" s="6">
        <v>1364.1</v>
      </c>
      <c r="I10" s="17">
        <v>13</v>
      </c>
      <c r="J10" s="17"/>
      <c r="K10" s="6"/>
    </row>
    <row r="11" spans="1:11" ht="17.25" customHeight="1">
      <c r="A11" s="6" t="s">
        <v>12</v>
      </c>
      <c r="B11" s="17">
        <v>8110.6</v>
      </c>
      <c r="C11" s="17">
        <v>2.6</v>
      </c>
      <c r="D11" s="6"/>
      <c r="E11" s="17"/>
      <c r="F11" s="6">
        <v>8110.6</v>
      </c>
      <c r="G11" s="17">
        <v>5</v>
      </c>
      <c r="H11" s="6"/>
      <c r="I11" s="17"/>
      <c r="J11" s="17">
        <v>32162</v>
      </c>
      <c r="K11" s="6">
        <v>6.6</v>
      </c>
    </row>
    <row r="12" spans="1:11" ht="17.25" customHeight="1">
      <c r="A12" s="6" t="s">
        <v>13</v>
      </c>
      <c r="B12" s="17"/>
      <c r="C12" s="17"/>
      <c r="E12" s="17"/>
      <c r="F12" s="6"/>
      <c r="G12" s="17"/>
      <c r="H12" s="6"/>
      <c r="I12" s="17"/>
      <c r="J12" s="17"/>
      <c r="K12" s="6"/>
    </row>
    <row r="13" spans="1:11" ht="17.25" customHeight="1">
      <c r="A13" s="6" t="s">
        <v>14</v>
      </c>
      <c r="B13" s="17">
        <v>24563.6</v>
      </c>
      <c r="C13" s="17">
        <v>8</v>
      </c>
      <c r="D13" s="6">
        <v>22866.7</v>
      </c>
      <c r="E13" s="17">
        <v>15.9</v>
      </c>
      <c r="F13" s="6">
        <v>1696.9</v>
      </c>
      <c r="G13" s="17">
        <v>1</v>
      </c>
      <c r="H13" s="6">
        <v>1978.5</v>
      </c>
      <c r="I13" s="17">
        <v>18.8</v>
      </c>
      <c r="J13" s="17">
        <v>8777</v>
      </c>
      <c r="K13" s="6">
        <v>1.8</v>
      </c>
    </row>
    <row r="14" spans="1:11" ht="17.25" customHeight="1">
      <c r="A14" s="6" t="s">
        <v>15</v>
      </c>
      <c r="B14" s="17">
        <v>2644.7</v>
      </c>
      <c r="C14" s="17">
        <v>0.9</v>
      </c>
      <c r="D14" s="6">
        <v>1340.8</v>
      </c>
      <c r="E14" s="17">
        <v>0.9</v>
      </c>
      <c r="F14" s="6">
        <v>1303.9</v>
      </c>
      <c r="G14" s="17">
        <v>0.8</v>
      </c>
      <c r="H14" s="6">
        <v>49.9</v>
      </c>
      <c r="I14" s="17">
        <v>0.5</v>
      </c>
      <c r="J14" s="17">
        <v>2745</v>
      </c>
      <c r="K14" s="6">
        <v>0.8</v>
      </c>
    </row>
    <row r="15" spans="1:11" ht="17.25" customHeight="1">
      <c r="A15" s="6" t="s">
        <v>16</v>
      </c>
      <c r="B15" s="17">
        <v>8417.2</v>
      </c>
      <c r="C15" s="17">
        <v>2.7</v>
      </c>
      <c r="D15" s="6"/>
      <c r="E15" s="17"/>
      <c r="F15" s="6">
        <v>8417.2</v>
      </c>
      <c r="G15" s="17">
        <v>5.1</v>
      </c>
      <c r="H15" s="6"/>
      <c r="I15" s="17"/>
      <c r="J15" s="17">
        <v>21741</v>
      </c>
      <c r="K15" s="6">
        <v>4.5</v>
      </c>
    </row>
    <row r="16" spans="1:11" ht="17.25" customHeight="1">
      <c r="A16" s="6" t="s">
        <v>17</v>
      </c>
      <c r="B16" s="17">
        <v>819.2</v>
      </c>
      <c r="C16" s="17">
        <v>0.3</v>
      </c>
      <c r="D16" s="6">
        <v>819.2</v>
      </c>
      <c r="E16" s="17">
        <v>0.6</v>
      </c>
      <c r="F16" s="6"/>
      <c r="G16" s="17"/>
      <c r="H16" s="6">
        <v>22.1</v>
      </c>
      <c r="I16" s="17">
        <v>0.2</v>
      </c>
      <c r="J16" s="17"/>
      <c r="K16" s="6"/>
    </row>
    <row r="17" spans="1:11" ht="17.25" customHeight="1">
      <c r="A17" s="6" t="s">
        <v>18</v>
      </c>
      <c r="B17" s="17">
        <v>10325.2</v>
      </c>
      <c r="C17" s="17">
        <v>3.4</v>
      </c>
      <c r="D17" s="6"/>
      <c r="E17" s="17"/>
      <c r="F17" s="6">
        <v>10325.2</v>
      </c>
      <c r="G17" s="17">
        <v>8.3</v>
      </c>
      <c r="H17" s="6"/>
      <c r="I17" s="17"/>
      <c r="J17" s="17">
        <v>25631</v>
      </c>
      <c r="K17" s="6">
        <v>5.3</v>
      </c>
    </row>
    <row r="18" spans="1:11" ht="17.25" customHeight="1">
      <c r="A18" s="6" t="s">
        <v>19</v>
      </c>
      <c r="B18" s="17">
        <v>4283.8</v>
      </c>
      <c r="C18" s="17">
        <v>1.4</v>
      </c>
      <c r="D18" s="6">
        <v>3655.8</v>
      </c>
      <c r="E18" s="17">
        <v>2.5</v>
      </c>
      <c r="F18" s="6">
        <v>633</v>
      </c>
      <c r="G18" s="17">
        <v>0.4</v>
      </c>
      <c r="H18" s="6">
        <v>125.6</v>
      </c>
      <c r="I18" s="17">
        <v>1.2</v>
      </c>
      <c r="J18" s="17">
        <v>1327</v>
      </c>
      <c r="K18" s="6">
        <v>0.3</v>
      </c>
    </row>
    <row r="19" spans="1:11" ht="17.25" customHeight="1">
      <c r="A19" s="7" t="s">
        <v>20</v>
      </c>
      <c r="B19" s="18">
        <v>1668.9</v>
      </c>
      <c r="C19" s="18">
        <v>0.5</v>
      </c>
      <c r="D19" s="7"/>
      <c r="E19" s="18"/>
      <c r="F19" s="7">
        <v>1668.9</v>
      </c>
      <c r="G19" s="18">
        <v>1</v>
      </c>
      <c r="H19" s="7"/>
      <c r="I19" s="18"/>
      <c r="J19" s="18">
        <v>3374</v>
      </c>
      <c r="K19" s="7">
        <v>0.7</v>
      </c>
    </row>
    <row r="20" spans="2:10" s="22" customFormat="1" ht="13.5" customHeight="1">
      <c r="B20" s="23">
        <v>307597.1</v>
      </c>
      <c r="C20" s="23"/>
      <c r="E20" s="23"/>
      <c r="G20" s="23"/>
      <c r="I20" s="23"/>
      <c r="J20" s="23"/>
    </row>
    <row r="21" spans="1:11" ht="17.25" customHeight="1">
      <c r="A21" s="26" t="s">
        <v>24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28.5" customHeight="1">
      <c r="A22" s="29" t="s">
        <v>23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4" spans="1:14" ht="28.5" customHeight="1">
      <c r="A24" s="24" t="s">
        <v>22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1"/>
      <c r="M24" s="11"/>
      <c r="N24" s="11"/>
    </row>
  </sheetData>
  <mergeCells count="7">
    <mergeCell ref="A24:K24"/>
    <mergeCell ref="A21:K21"/>
    <mergeCell ref="A1:K1"/>
    <mergeCell ref="A22:K22"/>
    <mergeCell ref="H3:K3"/>
    <mergeCell ref="H4:I4"/>
    <mergeCell ref="J4:K4"/>
  </mergeCells>
  <printOptions horizontalCentered="1"/>
  <pageMargins left="0" right="0" top="0.3937007874015748" bottom="0.5905511811023623" header="0" footer="0"/>
  <pageSetup horizontalDpi="600" verticalDpi="600" orientation="landscape" r:id="rId1"/>
  <headerFooter alignWithMargins="0">
    <oddFooter>&amp;C&amp;F&amp;R&amp;P</oddFooter>
  </headerFooter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cmari</cp:lastModifiedBy>
  <cp:lastPrinted>2007-09-26T15:58:42Z</cp:lastPrinted>
  <dcterms:created xsi:type="dcterms:W3CDTF">2007-09-21T15:36:04Z</dcterms:created>
  <dcterms:modified xsi:type="dcterms:W3CDTF">2008-05-27T15:43:02Z</dcterms:modified>
  <cp:category/>
  <cp:version/>
  <cp:contentType/>
  <cp:contentStatus/>
</cp:coreProperties>
</file>